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<sst xmlns="http://schemas.openxmlformats.org/spreadsheetml/2006/main" count="52" uniqueCount="51">
  <si>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5. Иные показатели, связанные с выполнением государственного задания:</t>
  </si>
  <si>
    <t>Сведения об объемах  социальных услуг по видам социальных услуг, входящих в перечень социальных услуг, предоставляемых  в 2024 году</t>
  </si>
  <si>
    <t xml:space="preserve">Предоставление социального обслуживания в полустационарной форме </t>
  </si>
  <si>
    <t>Наименование услуги</t>
  </si>
  <si>
    <t>Количество услуг, ед.</t>
  </si>
  <si>
    <t>Дневное пребывание</t>
  </si>
  <si>
    <t>Круглосуточное пребывание</t>
  </si>
  <si>
    <t>Граждане, частично утратившие способность к самообслуживанию (п. 1 ст. 15  № 442-ФЗ)</t>
  </si>
  <si>
    <t>Граждане, полностью утратившие способность к самообслуживанию (п. 1 ст. 15  № 442-ФЗ)</t>
  </si>
  <si>
    <t>Дети-инвалиды (п. 2 ст. 15 № 442-ФЗ)</t>
  </si>
  <si>
    <t>Несовершеннолетние,находящиеся в СОП (п. 4 ст. 15 № 442-ФЗ)</t>
  </si>
  <si>
    <t xml:space="preserve">Кризисное отделение для женщин (п. 5 ст. 15 № 442-ФЗ) </t>
  </si>
  <si>
    <t>I.      Социально-бытовые услуги:</t>
  </si>
  <si>
    <t>Обеспечение площадью жилых помещений в соответствии с утвержденными нормативами</t>
  </si>
  <si>
    <t xml:space="preserve">Обеспечение питанием  в соответствии с утвержденными нормативами </t>
  </si>
  <si>
    <t xml:space="preserve">Обеспечение мягким инвентарем (одеждой, обувью, нательным бельем и постельными принадлежностями) в соответствии с утвержденными нормативами  
</t>
  </si>
  <si>
    <t>Обеспечение за счет средств получателя социальной услуги книгами, журналами, газетами, настольными играми</t>
  </si>
  <si>
    <t>Предоставление гигиенических услуг лицам, не способным по состоянию здоровья самостоятельно осуществлять за собой уход</t>
  </si>
  <si>
    <t>Отправка за счет средств получателя социальных услуг почтовой корреспонденции</t>
  </si>
  <si>
    <t>Помощь в приеме пищи (кормление)</t>
  </si>
  <si>
    <t>II.      Социально-медицинские услуги:</t>
  </si>
  <si>
    <t>Выполнение процедур, связанных с организацией ухода, наблюдением за состоянием здоровья получателей социальных услуг (измерение температуры тела, артериального давления, контроль за приемом лекарственных препаратов и др.)</t>
  </si>
  <si>
    <t>Оказание содействия в проведении оздоровительных мероприятий</t>
  </si>
  <si>
    <t>Систематическое наблюдение за получателями социальных услуг в целях выявления отклонений в состоянии их здоровья</t>
  </si>
  <si>
    <t>Проведение мероприятий, направленных на формирование здорового образа жизни</t>
  </si>
  <si>
    <t>Проведение занятий по адаптивной физической культуре</t>
  </si>
  <si>
    <t>Консультирование по социально-медицинским вопросам (поддержание и сохранение здоровья получателей социальных услуг, проведение оздоровительных мероприятий, выявление отклонений в состоянии их здоровья)</t>
  </si>
  <si>
    <r>
      <t>III.</t>
    </r>
    <r>
      <rPr>
        <sz val="10"/>
        <color indexed="8"/>
        <rFont val="Times New Roman"/>
        <family val="1"/>
      </rPr>
      <t xml:space="preserve">      </t>
    </r>
    <r>
      <rPr>
        <b/>
        <sz val="10"/>
        <color indexed="8"/>
        <rFont val="Times New Roman"/>
        <family val="1"/>
      </rPr>
      <t>Социально-психологические услуги</t>
    </r>
  </si>
  <si>
    <t>Социально-психологическое консультирование, в том числе по вопросам внутрисемейных отношений</t>
  </si>
  <si>
    <t>Социально-психологический патронаж</t>
  </si>
  <si>
    <t>Оказание консультационной психологической помощи анонимно (в том числе с использованием телефона доверия)</t>
  </si>
  <si>
    <t>IV. Социально-педагогические услуги</t>
  </si>
  <si>
    <t>Обучение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за детьми-инвалидами</t>
  </si>
  <si>
    <t>Организация помощи родителям и иным законным представителям детей-инвалидов, воспитываемых дома, в обучении таких детей навыкам самообслуживания, общения, направленным на развитие личности</t>
  </si>
  <si>
    <t>Социально-педагогическая коррекция, включая диагностику и консультирование</t>
  </si>
  <si>
    <t>Формирование позитивных интересов (в том числе в сфере досуга)</t>
  </si>
  <si>
    <t>Организация досуга (праздники, экскурсии и др. культурные мероприятия)</t>
  </si>
  <si>
    <t>V. Социально-трудовые услуги</t>
  </si>
  <si>
    <t>Проведение мероприятий по использованию трудовых возможностей и обучению доступным профессиональным навыкам</t>
  </si>
  <si>
    <t>Оказание помощи в трудоустройстве</t>
  </si>
  <si>
    <t>Организация помощи в получении образования, в том числе профессионального образования, инвалидами (детьми-инвалидами) в соответствии с их способностями</t>
  </si>
  <si>
    <t>VI. Социально-правовые услуги</t>
  </si>
  <si>
    <t>Оказание помощи в оформлении и восстановлении утраченных документов получателей социальных услуг</t>
  </si>
  <si>
    <t xml:space="preserve">Оказание помощи в получении юридических услуг, в том числе бесплатных  </t>
  </si>
  <si>
    <t>Оказание помощи в защите прав и  законных интересов получателей социальных услуг</t>
  </si>
  <si>
    <t>VII. Услуги в целях повышения коммуникативного потенциала получателей социальных услуг, имеющих ограничения жизнедеятельности</t>
  </si>
  <si>
    <t>Обучение инвалидов (детей-инвалидов)  пользованию средствами ухода и техническими средствами реабилитации</t>
  </si>
  <si>
    <t>Проведение социально-реабилитационных мероприятий в сфере социального обслуживания</t>
  </si>
  <si>
    <t>Обучение навыкам поведения в быту и общественных местах</t>
  </si>
  <si>
    <t>Оказание помощи в обучении навыкам компьютерной грамотности</t>
  </si>
  <si>
    <t xml:space="preserve"> *Примечание: в 2024 году 366 календарный дней, из них 248 рабочих дней.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</si>
</sst>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18" fillId="0" borderId="10" xfId="52" applyFont="1" applyBorder="1" applyAlignment="1">
      <alignment horizontal="left" vertical="top"/>
      <protection/>
    </xf>
    <xf numFmtId="0" fontId="0" fillId="0" borderId="0" xfId="52">
      <alignment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19" fillId="0" borderId="0" xfId="52" applyFont="1" applyAlignment="1">
      <alignment horizontal="center" vertical="center" wrapText="1"/>
      <protection/>
    </xf>
    <xf numFmtId="0" fontId="0" fillId="0" borderId="0" xfId="52" applyAlignment="1">
      <alignment wrapText="1"/>
      <protection/>
    </xf>
    <xf numFmtId="0" fontId="20" fillId="0" borderId="12" xfId="52" applyFont="1" applyBorder="1" applyAlignment="1">
      <alignment horizontal="left" vertical="top" wrapText="1"/>
      <protection/>
    </xf>
    <xf numFmtId="0" fontId="20" fillId="0" borderId="0" xfId="52" applyFont="1" applyAlignment="1">
      <alignment horizontal="left" vertical="top" wrapText="1"/>
      <protection/>
    </xf>
    <xf numFmtId="0" fontId="21" fillId="0" borderId="13" xfId="52" applyFont="1" applyBorder="1" applyAlignment="1">
      <alignment horizontal="center" vertical="top" wrapText="1"/>
      <protection/>
    </xf>
    <xf numFmtId="0" fontId="21" fillId="0" borderId="14" xfId="52" applyFont="1" applyBorder="1" applyAlignment="1">
      <alignment horizontal="center" vertical="top" wrapText="1"/>
      <protection/>
    </xf>
    <xf numFmtId="0" fontId="21" fillId="0" borderId="15" xfId="52" applyFont="1" applyBorder="1" applyAlignment="1">
      <alignment horizontal="center" vertical="top" wrapText="1"/>
      <protection/>
    </xf>
    <xf numFmtId="0" fontId="21" fillId="0" borderId="16" xfId="52" applyFont="1" applyBorder="1" applyAlignment="1">
      <alignment horizontal="center" vertical="top" wrapText="1"/>
      <protection/>
    </xf>
    <xf numFmtId="0" fontId="0" fillId="0" borderId="17" xfId="52" applyBorder="1" applyAlignment="1">
      <alignment horizontal="center" wrapText="1"/>
      <protection/>
    </xf>
    <xf numFmtId="0" fontId="22" fillId="33" borderId="12" xfId="52" applyFont="1" applyFill="1" applyBorder="1" applyAlignment="1">
      <alignment horizontal="center" vertical="center" wrapText="1"/>
      <protection/>
    </xf>
    <xf numFmtId="0" fontId="22" fillId="33" borderId="18" xfId="52" applyFont="1" applyFill="1" applyBorder="1" applyAlignment="1">
      <alignment horizontal="center" vertical="center" wrapText="1"/>
      <protection/>
    </xf>
    <xf numFmtId="0" fontId="22" fillId="33" borderId="19" xfId="52" applyFont="1" applyFill="1" applyBorder="1" applyAlignment="1">
      <alignment horizontal="center" vertical="center" wrapText="1"/>
      <protection/>
    </xf>
    <xf numFmtId="0" fontId="0" fillId="0" borderId="20" xfId="52" applyBorder="1" applyAlignment="1">
      <alignment horizontal="center" wrapText="1"/>
      <protection/>
    </xf>
    <xf numFmtId="0" fontId="22" fillId="33" borderId="19" xfId="52" applyFont="1" applyFill="1" applyBorder="1" applyAlignment="1">
      <alignment horizontal="center" vertical="center" wrapText="1"/>
      <protection/>
    </xf>
    <xf numFmtId="0" fontId="19" fillId="0" borderId="19" xfId="52" applyFont="1" applyBorder="1" applyAlignment="1">
      <alignment vertical="center"/>
      <protection/>
    </xf>
    <xf numFmtId="3" fontId="41" fillId="0" borderId="19" xfId="52" applyNumberFormat="1" applyFont="1" applyBorder="1" applyAlignment="1">
      <alignment horizontal="center"/>
      <protection/>
    </xf>
    <xf numFmtId="0" fontId="23" fillId="0" borderId="19" xfId="52" applyFont="1" applyBorder="1" applyAlignment="1">
      <alignment vertical="top" wrapText="1"/>
      <protection/>
    </xf>
    <xf numFmtId="3" fontId="23" fillId="0" borderId="19" xfId="52" applyNumberFormat="1" applyFont="1" applyBorder="1" applyAlignment="1">
      <alignment horizontal="center" vertical="center" wrapText="1"/>
      <protection/>
    </xf>
    <xf numFmtId="0" fontId="0" fillId="0" borderId="19" xfId="52" applyBorder="1">
      <alignment/>
      <protection/>
    </xf>
    <xf numFmtId="3" fontId="23" fillId="33" borderId="19" xfId="0" applyNumberFormat="1" applyFont="1" applyFill="1" applyBorder="1" applyAlignment="1">
      <alignment horizontal="center" vertical="center" wrapText="1"/>
    </xf>
    <xf numFmtId="0" fontId="21" fillId="0" borderId="19" xfId="52" applyFont="1" applyBorder="1" applyAlignment="1">
      <alignment vertical="top" wrapText="1"/>
      <protection/>
    </xf>
    <xf numFmtId="3" fontId="23" fillId="33" borderId="21" xfId="0" applyNumberFormat="1" applyFont="1" applyFill="1" applyBorder="1" applyAlignment="1">
      <alignment horizontal="center" vertical="center" wrapText="1"/>
    </xf>
    <xf numFmtId="3" fontId="21" fillId="33" borderId="13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0" fontId="19" fillId="0" borderId="19" xfId="52" applyFont="1" applyBorder="1" applyAlignment="1">
      <alignment horizontal="center" vertical="center"/>
      <protection/>
    </xf>
    <xf numFmtId="0" fontId="21" fillId="0" borderId="19" xfId="52" applyFont="1" applyBorder="1" applyAlignment="1">
      <alignment horizontal="left" vertical="top" wrapText="1"/>
      <protection/>
    </xf>
    <xf numFmtId="49" fontId="21" fillId="0" borderId="19" xfId="52" applyNumberFormat="1" applyFont="1" applyBorder="1" applyAlignment="1">
      <alignment horizontal="left" vertical="center" wrapText="1"/>
      <protection/>
    </xf>
    <xf numFmtId="49" fontId="21" fillId="0" borderId="19" xfId="52" applyNumberFormat="1" applyFont="1" applyBorder="1" applyAlignment="1">
      <alignment horizontal="left" vertical="top" wrapText="1"/>
      <protection/>
    </xf>
    <xf numFmtId="4" fontId="21" fillId="0" borderId="19" xfId="52" applyNumberFormat="1" applyFont="1" applyBorder="1" applyAlignment="1">
      <alignment horizontal="left" vertical="top" wrapText="1"/>
      <protection/>
    </xf>
    <xf numFmtId="0" fontId="19" fillId="0" borderId="19" xfId="52" applyFont="1" applyBorder="1" applyAlignment="1">
      <alignment vertical="center" wrapText="1"/>
      <protection/>
    </xf>
    <xf numFmtId="0" fontId="21" fillId="0" borderId="19" xfId="52" applyFont="1" applyBorder="1" applyAlignment="1">
      <alignment vertical="center"/>
      <protection/>
    </xf>
    <xf numFmtId="0" fontId="21" fillId="0" borderId="19" xfId="52" applyFont="1" applyBorder="1" applyAlignment="1">
      <alignment horizontal="left" vertical="center" wrapText="1"/>
      <protection/>
    </xf>
    <xf numFmtId="3" fontId="23" fillId="33" borderId="14" xfId="0" applyNumberFormat="1" applyFont="1" applyFill="1" applyBorder="1" applyAlignment="1">
      <alignment horizontal="center" vertical="center" wrapText="1"/>
    </xf>
    <xf numFmtId="0" fontId="21" fillId="0" borderId="19" xfId="52" applyFont="1" applyBorder="1" applyAlignment="1">
      <alignment vertical="center" wrapText="1"/>
      <protection/>
    </xf>
    <xf numFmtId="3" fontId="23" fillId="33" borderId="19" xfId="52" applyNumberFormat="1" applyFont="1" applyFill="1" applyBorder="1" applyAlignment="1">
      <alignment horizontal="center" vertical="center" wrapText="1"/>
      <protection/>
    </xf>
    <xf numFmtId="3" fontId="42" fillId="0" borderId="19" xfId="52" applyNumberFormat="1" applyFont="1" applyBorder="1" applyAlignment="1">
      <alignment horizontal="center" vertical="center"/>
      <protection/>
    </xf>
    <xf numFmtId="3" fontId="24" fillId="0" borderId="19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0.421875" style="2" customWidth="1"/>
    <col min="2" max="2" width="17.8515625" style="2" customWidth="1"/>
    <col min="3" max="3" width="17.140625" style="2" customWidth="1"/>
    <col min="4" max="4" width="15.140625" style="2" customWidth="1"/>
    <col min="5" max="5" width="14.8515625" style="2" customWidth="1"/>
    <col min="6" max="6" width="15.28125" style="2" customWidth="1"/>
    <col min="7" max="7" width="12.8515625" style="2" customWidth="1"/>
    <col min="8" max="16384" width="9.140625" style="2" customWidth="1"/>
  </cols>
  <sheetData>
    <row r="1" spans="1:2" ht="15.75">
      <c r="A1" s="1" t="s">
        <v>0</v>
      </c>
      <c r="B1" s="1"/>
    </row>
    <row r="2" spans="1:7" ht="32.25" customHeight="1">
      <c r="A2" s="3" t="s">
        <v>1</v>
      </c>
      <c r="B2" s="4"/>
      <c r="C2" s="5"/>
      <c r="D2" s="5"/>
      <c r="E2" s="5"/>
      <c r="F2" s="5"/>
      <c r="G2" s="5"/>
    </row>
    <row r="3" spans="1:2" ht="19.5" customHeight="1">
      <c r="A3" s="6" t="s">
        <v>2</v>
      </c>
      <c r="B3" s="7"/>
    </row>
    <row r="4" spans="1:7" ht="19.5" customHeight="1">
      <c r="A4" s="8" t="s">
        <v>3</v>
      </c>
      <c r="B4" s="9" t="s">
        <v>4</v>
      </c>
      <c r="C4" s="10"/>
      <c r="D4" s="10"/>
      <c r="E4" s="10"/>
      <c r="F4" s="10"/>
      <c r="G4" s="11"/>
    </row>
    <row r="5" spans="1:7" ht="15.75">
      <c r="A5" s="12"/>
      <c r="B5" s="13" t="s">
        <v>5</v>
      </c>
      <c r="C5" s="14"/>
      <c r="D5" s="14"/>
      <c r="E5" s="15" t="s">
        <v>6</v>
      </c>
      <c r="F5" s="15"/>
      <c r="G5" s="15"/>
    </row>
    <row r="6" spans="1:7" ht="110.25">
      <c r="A6" s="16"/>
      <c r="B6" s="17" t="s">
        <v>7</v>
      </c>
      <c r="C6" s="17" t="s">
        <v>8</v>
      </c>
      <c r="D6" s="17" t="s">
        <v>9</v>
      </c>
      <c r="E6" s="17" t="s">
        <v>10</v>
      </c>
      <c r="F6" s="17" t="s">
        <v>9</v>
      </c>
      <c r="G6" s="17" t="s">
        <v>11</v>
      </c>
    </row>
    <row r="7" spans="1:7" ht="15">
      <c r="A7" s="18" t="s">
        <v>12</v>
      </c>
      <c r="B7" s="19">
        <f>SUM(B8:B14)</f>
        <v>4960</v>
      </c>
      <c r="C7" s="19">
        <f>SUM(C8:C14)</f>
        <v>0</v>
      </c>
      <c r="D7" s="19">
        <f>SUM(D8:D14)</f>
        <v>0</v>
      </c>
      <c r="E7" s="19">
        <f>SUM(E8:E14)</f>
        <v>5124</v>
      </c>
      <c r="F7" s="19">
        <f>SUM(F8:F14)</f>
        <v>0</v>
      </c>
      <c r="G7" s="19">
        <f>SUM(G8:G14)</f>
        <v>0</v>
      </c>
    </row>
    <row r="8" spans="1:7" ht="15">
      <c r="A8" s="20" t="s">
        <v>13</v>
      </c>
      <c r="B8" s="21">
        <v>2480</v>
      </c>
      <c r="C8" s="22"/>
      <c r="D8" s="23"/>
      <c r="E8" s="23">
        <v>1464</v>
      </c>
      <c r="F8" s="22"/>
      <c r="G8" s="22"/>
    </row>
    <row r="9" spans="1:7" ht="15">
      <c r="A9" s="24" t="s">
        <v>14</v>
      </c>
      <c r="B9" s="21">
        <v>2480</v>
      </c>
      <c r="C9" s="22"/>
      <c r="D9" s="25"/>
      <c r="E9" s="25">
        <v>1464</v>
      </c>
      <c r="F9" s="22"/>
      <c r="G9" s="22"/>
    </row>
    <row r="10" spans="1:7" ht="38.25">
      <c r="A10" s="24" t="s">
        <v>15</v>
      </c>
      <c r="B10" s="21">
        <v>0</v>
      </c>
      <c r="C10" s="22"/>
      <c r="D10" s="25"/>
      <c r="E10" s="25">
        <v>1464</v>
      </c>
      <c r="F10" s="22"/>
      <c r="G10" s="22"/>
    </row>
    <row r="11" spans="1:7" ht="25.5">
      <c r="A11" s="24" t="s">
        <v>16</v>
      </c>
      <c r="B11" s="21">
        <v>0</v>
      </c>
      <c r="C11" s="22"/>
      <c r="D11" s="25"/>
      <c r="E11" s="26">
        <v>0</v>
      </c>
      <c r="F11" s="22"/>
      <c r="G11" s="22"/>
    </row>
    <row r="12" spans="1:7" ht="25.5">
      <c r="A12" s="24" t="s">
        <v>17</v>
      </c>
      <c r="B12" s="21">
        <v>0</v>
      </c>
      <c r="C12" s="22"/>
      <c r="D12" s="25"/>
      <c r="E12" s="25">
        <v>732</v>
      </c>
      <c r="F12" s="22"/>
      <c r="G12" s="22"/>
    </row>
    <row r="13" spans="1:7" ht="15">
      <c r="A13" s="24" t="s">
        <v>18</v>
      </c>
      <c r="B13" s="21">
        <v>0</v>
      </c>
      <c r="C13" s="22"/>
      <c r="D13" s="25"/>
      <c r="E13" s="26">
        <v>0</v>
      </c>
      <c r="F13" s="22"/>
      <c r="G13" s="22"/>
    </row>
    <row r="14" spans="1:7" ht="15">
      <c r="A14" s="24" t="s">
        <v>19</v>
      </c>
      <c r="B14" s="21">
        <v>0</v>
      </c>
      <c r="C14" s="22"/>
      <c r="D14" s="23"/>
      <c r="E14" s="27">
        <v>0</v>
      </c>
      <c r="F14" s="22"/>
      <c r="G14" s="22"/>
    </row>
    <row r="15" spans="1:7" ht="15">
      <c r="A15" s="28" t="s">
        <v>20</v>
      </c>
      <c r="B15" s="19">
        <f>SUM(B16:B21)</f>
        <v>8890</v>
      </c>
      <c r="C15" s="19">
        <f>SUM(C16:C21)</f>
        <v>0</v>
      </c>
      <c r="D15" s="19">
        <f>SUM(D16:D21)</f>
        <v>0</v>
      </c>
      <c r="E15" s="19">
        <f>SUM(E16:E21)</f>
        <v>4984</v>
      </c>
      <c r="F15" s="19">
        <f>SUM(F16:F21)</f>
        <v>0</v>
      </c>
      <c r="G15" s="19">
        <f>SUM(G16:G21)</f>
        <v>0</v>
      </c>
    </row>
    <row r="16" spans="1:7" ht="38.25">
      <c r="A16" s="29" t="s">
        <v>21</v>
      </c>
      <c r="B16" s="21">
        <v>2480</v>
      </c>
      <c r="C16" s="22"/>
      <c r="D16" s="25"/>
      <c r="E16" s="27">
        <v>1464</v>
      </c>
      <c r="F16" s="22"/>
      <c r="G16" s="22"/>
    </row>
    <row r="17" spans="1:7" ht="15">
      <c r="A17" s="30" t="s">
        <v>22</v>
      </c>
      <c r="B17" s="21">
        <v>480</v>
      </c>
      <c r="C17" s="22"/>
      <c r="D17" s="25"/>
      <c r="E17" s="27">
        <v>192</v>
      </c>
      <c r="F17" s="22"/>
      <c r="G17" s="22"/>
    </row>
    <row r="18" spans="1:7" ht="25.5">
      <c r="A18" s="31" t="s">
        <v>23</v>
      </c>
      <c r="B18" s="21">
        <v>2480</v>
      </c>
      <c r="C18" s="22"/>
      <c r="D18" s="25"/>
      <c r="E18" s="27">
        <v>1464</v>
      </c>
      <c r="F18" s="22"/>
      <c r="G18" s="22"/>
    </row>
    <row r="19" spans="1:7" ht="15">
      <c r="A19" s="32" t="s">
        <v>24</v>
      </c>
      <c r="B19" s="21">
        <v>490</v>
      </c>
      <c r="C19" s="22"/>
      <c r="D19" s="25"/>
      <c r="E19" s="27">
        <v>192</v>
      </c>
      <c r="F19" s="22"/>
      <c r="G19" s="22"/>
    </row>
    <row r="20" spans="1:7" ht="15">
      <c r="A20" s="29" t="s">
        <v>25</v>
      </c>
      <c r="B20" s="21">
        <v>2480</v>
      </c>
      <c r="C20" s="22"/>
      <c r="D20" s="25"/>
      <c r="E20" s="27">
        <v>1464</v>
      </c>
      <c r="F20" s="22"/>
      <c r="G20" s="22"/>
    </row>
    <row r="21" spans="1:7" ht="38.25">
      <c r="A21" s="32" t="s">
        <v>26</v>
      </c>
      <c r="B21" s="21">
        <v>480</v>
      </c>
      <c r="C21" s="22"/>
      <c r="D21" s="23"/>
      <c r="E21" s="27">
        <v>208</v>
      </c>
      <c r="F21" s="22"/>
      <c r="G21" s="22"/>
    </row>
    <row r="22" spans="1:7" ht="15">
      <c r="A22" s="33" t="s">
        <v>27</v>
      </c>
      <c r="B22" s="19">
        <f>SUM(B23:B25)</f>
        <v>240</v>
      </c>
      <c r="C22" s="19">
        <f>SUM(C23:C25)</f>
        <v>0</v>
      </c>
      <c r="D22" s="19">
        <f>SUM(D23:D25)</f>
        <v>0</v>
      </c>
      <c r="E22" s="19">
        <f>SUM(E23:E25)</f>
        <v>1424</v>
      </c>
      <c r="F22" s="19">
        <f>SUM(F23:F25)</f>
        <v>0</v>
      </c>
      <c r="G22" s="19">
        <f>SUM(G23:G25)</f>
        <v>0</v>
      </c>
    </row>
    <row r="23" spans="1:7" ht="15">
      <c r="A23" s="24" t="s">
        <v>28</v>
      </c>
      <c r="B23" s="21">
        <v>120</v>
      </c>
      <c r="C23" s="22"/>
      <c r="D23" s="25"/>
      <c r="E23" s="27">
        <v>208</v>
      </c>
      <c r="F23" s="22"/>
      <c r="G23" s="22"/>
    </row>
    <row r="24" spans="1:7" ht="15">
      <c r="A24" s="34" t="s">
        <v>29</v>
      </c>
      <c r="B24" s="21">
        <v>120</v>
      </c>
      <c r="C24" s="22"/>
      <c r="D24" s="25"/>
      <c r="E24" s="27">
        <v>208</v>
      </c>
      <c r="F24" s="22"/>
      <c r="G24" s="22"/>
    </row>
    <row r="25" spans="1:7" ht="25.5">
      <c r="A25" s="35" t="s">
        <v>30</v>
      </c>
      <c r="B25" s="21">
        <v>0</v>
      </c>
      <c r="C25" s="22"/>
      <c r="D25" s="23"/>
      <c r="E25" s="27">
        <v>1008</v>
      </c>
      <c r="F25" s="22"/>
      <c r="G25" s="22"/>
    </row>
    <row r="26" spans="1:7" ht="15">
      <c r="A26" s="33" t="s">
        <v>31</v>
      </c>
      <c r="B26" s="19">
        <f>SUM(B27:B31)</f>
        <v>1440</v>
      </c>
      <c r="C26" s="19">
        <f>SUM(C27:C31)</f>
        <v>0</v>
      </c>
      <c r="D26" s="19">
        <f>SUM(D27:D31)</f>
        <v>0</v>
      </c>
      <c r="E26" s="19">
        <f>SUM(E27:E31)</f>
        <v>2696</v>
      </c>
      <c r="F26" s="19">
        <f>SUM(F27:F31)</f>
        <v>0</v>
      </c>
      <c r="G26" s="19">
        <f>SUM(G27:G31)</f>
        <v>0</v>
      </c>
    </row>
    <row r="27" spans="1:7" ht="38.25">
      <c r="A27" s="35" t="s">
        <v>32</v>
      </c>
      <c r="B27" s="21">
        <v>0</v>
      </c>
      <c r="C27" s="22"/>
      <c r="D27" s="25"/>
      <c r="E27" s="27">
        <v>0</v>
      </c>
      <c r="F27" s="22"/>
      <c r="G27" s="22"/>
    </row>
    <row r="28" spans="1:7" ht="25.5">
      <c r="A28" s="35" t="s">
        <v>33</v>
      </c>
      <c r="B28" s="21">
        <v>0</v>
      </c>
      <c r="C28" s="22"/>
      <c r="D28" s="36"/>
      <c r="E28" s="27">
        <v>0</v>
      </c>
      <c r="F28" s="22"/>
      <c r="G28" s="22"/>
    </row>
    <row r="29" spans="1:7" ht="15">
      <c r="A29" s="35" t="s">
        <v>34</v>
      </c>
      <c r="B29" s="21">
        <v>0</v>
      </c>
      <c r="C29" s="22"/>
      <c r="D29" s="25"/>
      <c r="E29" s="27">
        <v>1040</v>
      </c>
      <c r="F29" s="22"/>
      <c r="G29" s="22"/>
    </row>
    <row r="30" spans="1:7" ht="15">
      <c r="A30" s="37" t="s">
        <v>35</v>
      </c>
      <c r="B30" s="21">
        <v>960</v>
      </c>
      <c r="C30" s="22"/>
      <c r="D30" s="25"/>
      <c r="E30" s="27">
        <v>1464</v>
      </c>
      <c r="F30" s="22"/>
      <c r="G30" s="22"/>
    </row>
    <row r="31" spans="1:7" ht="15">
      <c r="A31" s="20" t="s">
        <v>36</v>
      </c>
      <c r="B31" s="21">
        <v>480</v>
      </c>
      <c r="C31" s="22"/>
      <c r="D31" s="23"/>
      <c r="E31" s="27">
        <v>192</v>
      </c>
      <c r="F31" s="22"/>
      <c r="G31" s="22"/>
    </row>
    <row r="32" spans="1:7" ht="15">
      <c r="A32" s="33" t="s">
        <v>37</v>
      </c>
      <c r="B32" s="19">
        <f>SUM(B33:B35)</f>
        <v>768</v>
      </c>
      <c r="C32" s="19">
        <f>SUM(C33:C35)</f>
        <v>0</v>
      </c>
      <c r="D32" s="19">
        <f>SUM(D33:D35)</f>
        <v>0</v>
      </c>
      <c r="E32" s="19">
        <f>SUM(E33:E35)</f>
        <v>416</v>
      </c>
      <c r="F32" s="19">
        <f>SUM(F33:F35)</f>
        <v>0</v>
      </c>
      <c r="G32" s="19">
        <f>SUM(G33:G35)</f>
        <v>0</v>
      </c>
    </row>
    <row r="33" spans="1:7" ht="25.5">
      <c r="A33" s="29" t="s">
        <v>38</v>
      </c>
      <c r="B33" s="21">
        <v>768</v>
      </c>
      <c r="C33" s="22"/>
      <c r="D33" s="25"/>
      <c r="E33" s="27">
        <v>416</v>
      </c>
      <c r="F33" s="22"/>
      <c r="G33" s="22"/>
    </row>
    <row r="34" spans="1:7" ht="15">
      <c r="A34" s="29" t="s">
        <v>39</v>
      </c>
      <c r="B34" s="21">
        <v>0</v>
      </c>
      <c r="C34" s="22"/>
      <c r="D34" s="25"/>
      <c r="E34" s="27">
        <v>0</v>
      </c>
      <c r="F34" s="22"/>
      <c r="G34" s="22"/>
    </row>
    <row r="35" spans="1:7" ht="25.5">
      <c r="A35" s="29" t="s">
        <v>40</v>
      </c>
      <c r="B35" s="38">
        <v>0</v>
      </c>
      <c r="C35" s="22"/>
      <c r="D35" s="25"/>
      <c r="E35" s="27">
        <v>0</v>
      </c>
      <c r="F35" s="22"/>
      <c r="G35" s="22"/>
    </row>
    <row r="36" spans="1:7" ht="15">
      <c r="A36" s="33" t="s">
        <v>41</v>
      </c>
      <c r="B36" s="19">
        <f>SUM(B37:B39)</f>
        <v>240</v>
      </c>
      <c r="C36" s="19">
        <f>SUM(C37:C39)</f>
        <v>0</v>
      </c>
      <c r="D36" s="19">
        <f>SUM(D37:D39)</f>
        <v>0</v>
      </c>
      <c r="E36" s="19">
        <f>SUM(E37:E39)</f>
        <v>144</v>
      </c>
      <c r="F36" s="19">
        <f>SUM(F37:F39)</f>
        <v>0</v>
      </c>
      <c r="G36" s="19">
        <f>SUM(G37:G39)</f>
        <v>0</v>
      </c>
    </row>
    <row r="37" spans="1:7" ht="15">
      <c r="A37" s="35" t="s">
        <v>42</v>
      </c>
      <c r="B37" s="21">
        <v>0</v>
      </c>
      <c r="C37" s="22"/>
      <c r="D37" s="25"/>
      <c r="E37" s="23">
        <v>48</v>
      </c>
      <c r="F37" s="22"/>
      <c r="G37" s="22"/>
    </row>
    <row r="38" spans="1:7" ht="15">
      <c r="A38" s="24" t="s">
        <v>43</v>
      </c>
      <c r="B38" s="21">
        <v>120</v>
      </c>
      <c r="C38" s="22"/>
      <c r="D38" s="25"/>
      <c r="E38" s="27">
        <v>48</v>
      </c>
      <c r="F38" s="22"/>
      <c r="G38" s="22"/>
    </row>
    <row r="39" spans="1:7" ht="15">
      <c r="A39" s="35" t="s">
        <v>44</v>
      </c>
      <c r="B39" s="21">
        <v>120</v>
      </c>
      <c r="C39" s="22"/>
      <c r="D39" s="23"/>
      <c r="E39" s="27">
        <v>48</v>
      </c>
      <c r="F39" s="22"/>
      <c r="G39" s="22"/>
    </row>
    <row r="40" spans="1:7" ht="25.5">
      <c r="A40" s="33" t="s">
        <v>45</v>
      </c>
      <c r="B40" s="19">
        <f>SUM(B41:B44)</f>
        <v>144</v>
      </c>
      <c r="C40" s="19">
        <f>SUM(C41:C44)</f>
        <v>0</v>
      </c>
      <c r="D40" s="19">
        <f>SUM(D41:D44)</f>
        <v>0</v>
      </c>
      <c r="E40" s="19">
        <f>SUM(E41:E44)</f>
        <v>0</v>
      </c>
      <c r="F40" s="19">
        <f>SUM(F41:F44)</f>
        <v>0</v>
      </c>
      <c r="G40" s="19">
        <f>SUM(G41:G44)</f>
        <v>0</v>
      </c>
    </row>
    <row r="41" spans="1:7" ht="25.5">
      <c r="A41" s="29" t="s">
        <v>46</v>
      </c>
      <c r="B41" s="21">
        <v>0</v>
      </c>
      <c r="C41" s="22"/>
      <c r="D41" s="25"/>
      <c r="E41" s="39">
        <v>0</v>
      </c>
      <c r="F41" s="22"/>
      <c r="G41" s="22"/>
    </row>
    <row r="42" spans="1:7" ht="15">
      <c r="A42" s="29" t="s">
        <v>47</v>
      </c>
      <c r="B42" s="21">
        <v>0</v>
      </c>
      <c r="C42" s="22"/>
      <c r="D42" s="25"/>
      <c r="E42" s="39">
        <v>0</v>
      </c>
      <c r="F42" s="22"/>
      <c r="G42" s="22"/>
    </row>
    <row r="43" spans="1:7" ht="15">
      <c r="A43" s="29" t="s">
        <v>48</v>
      </c>
      <c r="B43" s="21">
        <v>0</v>
      </c>
      <c r="C43" s="22"/>
      <c r="D43" s="25"/>
      <c r="E43" s="39">
        <v>0</v>
      </c>
      <c r="F43" s="22"/>
      <c r="G43" s="22"/>
    </row>
    <row r="44" spans="1:7" ht="15">
      <c r="A44" s="29" t="s">
        <v>49</v>
      </c>
      <c r="B44" s="21">
        <v>144</v>
      </c>
      <c r="C44" s="22"/>
      <c r="D44" s="36"/>
      <c r="E44" s="39">
        <v>0</v>
      </c>
      <c r="F44" s="22"/>
      <c r="G44" s="22"/>
    </row>
    <row r="45" spans="2:7" ht="15">
      <c r="B45" s="40">
        <f>B40+B36+B32+B26+B22+B15+B7</f>
        <v>16682</v>
      </c>
      <c r="C45" s="40">
        <f>C40+C36+C32+C26+C22+C15+C7</f>
        <v>0</v>
      </c>
      <c r="D45" s="40">
        <f>D40+D36+D32+D26+D22+D15+D7</f>
        <v>0</v>
      </c>
      <c r="E45" s="40">
        <f>E40+E36+E32+E26+E22+E15+E7</f>
        <v>14788</v>
      </c>
      <c r="F45" s="40">
        <f>F40+F36+F32+F26+F22+F15+F7</f>
        <v>0</v>
      </c>
      <c r="G45" s="40">
        <f>G40+G36+G32+G26+G22+G15+G7</f>
        <v>0</v>
      </c>
    </row>
    <row r="46" ht="15">
      <c r="A46" s="2" t="s">
        <v>50</v>
      </c>
    </row>
  </sheetData>
  <sheetProtection/>
  <mergeCells count="7">
    <mergeCell ref="A1:B1"/>
    <mergeCell ref="A2:G2"/>
    <mergeCell ref="A3:B3"/>
    <mergeCell ref="A4:A6"/>
    <mergeCell ref="B4:G4"/>
    <mergeCell ref="B5:D5"/>
    <mergeCell ref="E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Яна</cp:lastModifiedBy>
  <dcterms:created xsi:type="dcterms:W3CDTF">2024-01-26T10:09:05Z</dcterms:created>
  <dcterms:modified xsi:type="dcterms:W3CDTF">2024-01-26T10:11:21Z</dcterms:modified>
  <cp:category/>
  <cp:version/>
  <cp:contentType/>
  <cp:contentStatus/>
</cp:coreProperties>
</file>